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ynek.pochmon\Downloads\251008 - Taktické vesty\Cenové specifikace\"/>
    </mc:Choice>
  </mc:AlternateContent>
  <xr:revisionPtr revIDLastSave="0" documentId="13_ncr:1_{6D863DE9-97B7-47B0-8994-1714BF2974A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F2" i="1" s="1"/>
  <c r="E3" i="1"/>
  <c r="F3" i="1" s="1"/>
  <c r="E4" i="1"/>
  <c r="F4" i="1" s="1"/>
  <c r="E5" i="1"/>
  <c r="G5" i="1" s="1"/>
  <c r="F5" i="1" l="1"/>
  <c r="G2" i="1"/>
  <c r="G4" i="1"/>
  <c r="G3" i="1"/>
  <c r="E6" i="1"/>
  <c r="G6" i="1" l="1"/>
  <c r="F6" i="1"/>
</calcChain>
</file>

<file path=xl/sharedStrings.xml><?xml version="1.0" encoding="utf-8"?>
<sst xmlns="http://schemas.openxmlformats.org/spreadsheetml/2006/main" count="20" uniqueCount="20">
  <si>
    <t>P. Č.</t>
  </si>
  <si>
    <t>POLOŽKA</t>
  </si>
  <si>
    <t>2.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</si>
  <si>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</si>
  <si>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</si>
  <si>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</si>
  <si>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</si>
  <si>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</si>
  <si>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</si>
  <si>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</si>
  <si>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</si>
  <si>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</si>
  <si>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* Označení položek kpl. znamená komplet, ve kterém jednotková cena odpovídá celému popisu položky. V případě číselného označení se jedná o počet kusů.</t>
  </si>
  <si>
    <t>3.</t>
  </si>
  <si>
    <t>4.</t>
  </si>
  <si>
    <t>5.</t>
  </si>
  <si>
    <t>Taktická vesta - velikost S</t>
  </si>
  <si>
    <t>Taktická vesta - velikost M</t>
  </si>
  <si>
    <t>Taktická vesta - velikost L</t>
  </si>
  <si>
    <t>Taktická vesta - velikost 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</si>
</sst>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Kč-405]"/>
    <numFmt numFmtId="165" formatCode="#,##0.00\ &quot;Kč&quot;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view="pageLayout" zoomScaleNormal="100" workbookViewId="0">
      <selection activeCell="D3" sqref="D3"/>
    </sheetView>
  </sheetViews>
  <sheetFormatPr defaultColWidth="9.109375" defaultRowHeight="19.95" customHeight="1" x14ac:dyDescent="0.3"/>
  <cols>
    <col min="1" max="1" width="5.44140625" style="4" customWidth="1"/>
    <col min="2" max="2" width="44.6640625" style="2" customWidth="1"/>
    <col min="3" max="3" width="13.33203125" style="2" customWidth="1"/>
    <col min="4" max="7" width="18.5546875" style="2" customWidth="1"/>
    <col min="8" max="8" width="9.109375" style="2" customWidth="1"/>
    <col min="9" max="9" width="10.5546875" style="2" bestFit="1" customWidth="1"/>
    <col min="10" max="10" width="12.109375" style="2" customWidth="1"/>
    <col min="11" max="11" width="9.109375" style="2" customWidth="1"/>
    <col min="12" max="16384" width="9.109375" style="2"/>
  </cols>
  <sheetData>
    <row r="1" spans="1:10" s="1" customFormat="1" ht="56.25" customHeight="1" x14ac:dyDescent="0.3">
      <c r="A1" s="7" t="s">
        <v>0</v>
      </c>
      <c r="B1" s="7" t="s">
        <v>1</v>
      </c>
      <c r="C1" s="7" t="s">
        <v>4</v>
      </c>
      <c r="D1" s="8" t="s">
        <v>5</v>
      </c>
      <c r="E1" s="8" t="s">
        <v>3</v>
      </c>
      <c r="F1" s="8" t="s">
        <v>10</v>
      </c>
      <c r="G1" s="8" t="s">
        <v>11</v>
      </c>
    </row>
    <row r="2" spans="1:10" s="1" customFormat="1" ht="55.5" customHeight="1" x14ac:dyDescent="0.3">
      <c r="A2" s="10" t="s">
        <v>2</v>
      </c>
      <c r="B2" s="12" t="s">
        <v>16</v>
      </c>
      <c r="C2" s="10">
        <v>17</v>
      </c>
      <c r="D2" s="14"/>
      <c r="E2" s="13">
        <f t="shared" ref="E2:E5" si="0">IF(C2="kpl.", D2, D2*C2)</f>
        <v>0</v>
      </c>
      <c r="F2" s="15">
        <f>E2*0.21</f>
        <v>0</v>
      </c>
      <c r="G2" s="15">
        <f t="shared" ref="G2:G5" si="1">E2*1.21</f>
        <v>0</v>
      </c>
    </row>
    <row r="3" spans="1:10" s="1" customFormat="1" ht="55.5" customHeight="1" x14ac:dyDescent="0.3">
      <c r="A3" s="10" t="s">
        <v>13</v>
      </c>
      <c r="B3" s="12" t="s">
        <v>17</v>
      </c>
      <c r="C3" s="10">
        <v>6</v>
      </c>
      <c r="D3" s="14"/>
      <c r="E3" s="13">
        <f t="shared" si="0"/>
        <v>0</v>
      </c>
      <c r="F3" s="15">
        <f t="shared" ref="F3:F5" si="2">E3*0.21</f>
        <v>0</v>
      </c>
      <c r="G3" s="15">
        <f t="shared" si="1"/>
        <v>0</v>
      </c>
    </row>
    <row r="4" spans="1:10" s="1" customFormat="1" ht="55.5" customHeight="1" x14ac:dyDescent="0.3">
      <c r="A4" s="10" t="s">
        <v>14</v>
      </c>
      <c r="B4" s="12" t="s">
        <v>18</v>
      </c>
      <c r="C4" s="10">
        <v>5</v>
      </c>
      <c r="D4" s="14"/>
      <c r="E4" s="13">
        <f t="shared" si="0"/>
        <v>0</v>
      </c>
      <c r="F4" s="15">
        <f t="shared" si="2"/>
        <v>0</v>
      </c>
      <c r="G4" s="15">
        <f t="shared" si="1"/>
        <v>0</v>
      </c>
    </row>
    <row r="5" spans="1:10" s="1" customFormat="1" ht="55.5" customHeight="1" x14ac:dyDescent="0.3">
      <c r="A5" s="10" t="s">
        <v>15</v>
      </c>
      <c r="B5" s="12" t="s">
        <v>19</v>
      </c>
      <c r="C5" s="10">
        <v>2</v>
      </c>
      <c r="D5" s="14"/>
      <c r="E5" s="13">
        <f t="shared" si="0"/>
        <v>0</v>
      </c>
      <c r="F5" s="15">
        <f t="shared" si="2"/>
        <v>0</v>
      </c>
      <c r="G5" s="15">
        <f t="shared" si="1"/>
        <v>0</v>
      </c>
    </row>
    <row r="6" spans="1:10" s="3" customFormat="1" ht="32.25" customHeight="1" x14ac:dyDescent="0.25">
      <c r="A6" s="17" t="s">
        <v>6</v>
      </c>
      <c r="B6" s="18"/>
      <c r="C6" s="18"/>
      <c r="D6" s="19"/>
      <c r="E6" s="9">
        <f>SUM(E2:E5)</f>
        <v>0</v>
      </c>
      <c r="F6" s="9">
        <f>SUM(F2:F5)</f>
        <v>0</v>
      </c>
      <c r="G6" s="9">
        <f>SUM(G2:G5)</f>
        <v>0</v>
      </c>
      <c r="H6" s="2"/>
      <c r="I6" s="2"/>
      <c r="J6" s="2"/>
    </row>
    <row r="7" spans="1:10" ht="19.95" customHeight="1" x14ac:dyDescent="0.3">
      <c r="A7" s="2" t="s">
        <v>12</v>
      </c>
      <c r="B7" s="11"/>
      <c r="E7" s="11"/>
    </row>
    <row r="8" spans="1:10" ht="19.95" customHeight="1" x14ac:dyDescent="0.25">
      <c r="A8" s="16" t="s">
        <v>8</v>
      </c>
      <c r="B8" s="16"/>
      <c r="C8" s="16"/>
      <c r="D8" s="16"/>
      <c r="E8" s="16"/>
    </row>
    <row r="9" spans="1:10" ht="19.95" customHeight="1" x14ac:dyDescent="0.25">
      <c r="A9" s="16" t="s">
        <v>7</v>
      </c>
      <c r="B9" s="16"/>
      <c r="C9" s="16"/>
      <c r="D9" s="16"/>
      <c r="E9" s="16"/>
    </row>
    <row r="10" spans="1:10" ht="19.95" customHeight="1" x14ac:dyDescent="0.25">
      <c r="A10" s="6"/>
    </row>
    <row r="11" spans="1:10" ht="19.95" customHeight="1" x14ac:dyDescent="0.25">
      <c r="A11" s="6" t="s">
        <v>9</v>
      </c>
    </row>
    <row r="12" spans="1:10" ht="19.95" customHeight="1" x14ac:dyDescent="0.25">
      <c r="A12" s="6"/>
    </row>
    <row r="13" spans="1:10" ht="19.95" customHeight="1" x14ac:dyDescent="0.25">
      <c r="A13" s="6"/>
    </row>
    <row r="14" spans="1:10" ht="19.95" customHeight="1" x14ac:dyDescent="0.25">
      <c r="A14" s="6"/>
    </row>
    <row r="15" spans="1:10" ht="19.95" customHeight="1" x14ac:dyDescent="0.25">
      <c r="A15" s="6"/>
    </row>
    <row r="16" spans="1:10" ht="19.95" customHeight="1" x14ac:dyDescent="0.25">
      <c r="A16" s="6"/>
    </row>
    <row r="17" spans="1:5" ht="19.95" customHeight="1" x14ac:dyDescent="0.25">
      <c r="A17" s="6"/>
    </row>
    <row r="18" spans="1:5" ht="19.95" customHeight="1" x14ac:dyDescent="0.25">
      <c r="A18" s="6"/>
    </row>
    <row r="19" spans="1:5" ht="19.95" customHeight="1" x14ac:dyDescent="0.25">
      <c r="A19" s="6"/>
    </row>
    <row r="20" spans="1:5" ht="19.95" customHeight="1" x14ac:dyDescent="0.25">
      <c r="A20" s="6"/>
    </row>
    <row r="21" spans="1:5" ht="19.95" customHeight="1" x14ac:dyDescent="0.25">
      <c r="A21" s="6"/>
    </row>
    <row r="24" spans="1:5" ht="19.95" customHeight="1" x14ac:dyDescent="0.3">
      <c r="D24" s="5"/>
      <c r="E24" s="5"/>
    </row>
    <row r="25" spans="1:5" ht="19.95" customHeight="1" x14ac:dyDescent="0.3">
      <c r="D25" s="5"/>
      <c r="E25" s="5"/>
    </row>
    <row r="26" spans="1:5" ht="19.95" customHeight="1" x14ac:dyDescent="0.3">
      <c r="D26" s="5"/>
      <c r="E26" s="5"/>
    </row>
  </sheetData>
  <sheetProtection algorithmName="SHA-512" hashValue="TsuQekJPDSFiUbhsM5pgqkbkBvPh8yGXoMPqtXRozkhwJHwKs4YqxzVu6OhMxqDgJyeWoiA7YpnL26tA3lJWTQ==" saltValue="cFvTCEwGqOb7JcJNi3IDyA==" spinCount="100000" sheet="1" objects="1" scenarios="1"/>
  <mergeCells count="3">
    <mergeCell ref="A8:E8"/>
    <mergeCell ref="A9:E9"/>
    <mergeCell ref="A6:D6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Taktické vesty ZZS SK - Část B&amp;R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Pochmon, Zbyněk</cp:lastModifiedBy>
  <cp:lastPrinted>2024-02-06T08:28:40Z</cp:lastPrinted>
  <dcterms:created xsi:type="dcterms:W3CDTF">2021-10-28T14:25:28Z</dcterms:created>
  <dcterms:modified xsi:type="dcterms:W3CDTF">2025-10-08T09:46:00Z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